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CRK\PRZETARG ENERGIA ELEKTRYCZNA CRK\"/>
    </mc:Choice>
  </mc:AlternateContent>
  <bookViews>
    <workbookView xWindow="0" yWindow="0" windowWidth="22200" windowHeight="9324"/>
  </bookViews>
  <sheets>
    <sheet name="Arkusz1" sheetId="1" r:id="rId1"/>
  </sheets>
  <externalReferences>
    <externalReference r:id="rId2"/>
  </externalReferences>
  <definedNames>
    <definedName name="grupytaryfowe">[1]Słowniki!$A$1:$A$21</definedName>
    <definedName name="taknie">[1]Słowniki!$B$1:$B$2</definedName>
    <definedName name="umowy">[1]Słowniki!$C$1:$C$2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J11" i="1"/>
  <c r="I11" i="1"/>
  <c r="I12" i="1" l="1"/>
</calcChain>
</file>

<file path=xl/sharedStrings.xml><?xml version="1.0" encoding="utf-8"?>
<sst xmlns="http://schemas.openxmlformats.org/spreadsheetml/2006/main" count="49" uniqueCount="41">
  <si>
    <t xml:space="preserve">Nazwa jednostki: </t>
  </si>
  <si>
    <t xml:space="preserve">Adres: </t>
  </si>
  <si>
    <t xml:space="preserve">NIP: </t>
  </si>
  <si>
    <t>l.p.</t>
  </si>
  <si>
    <t>Nazwa PPE</t>
  </si>
  <si>
    <t>Adres</t>
  </si>
  <si>
    <t>Nr licznika</t>
  </si>
  <si>
    <t>Nr PPE (nowy)</t>
  </si>
  <si>
    <t>Moc umowa</t>
  </si>
  <si>
    <t>Grupa
taryf.</t>
  </si>
  <si>
    <t>Roczne zużycie energii elektrycznej</t>
  </si>
  <si>
    <t>Dalsza odsprzedaż (bez kolorów)</t>
  </si>
  <si>
    <t>Wytwórca (bez akcyzy)</t>
  </si>
  <si>
    <t>Forma aktualnej umowy</t>
  </si>
  <si>
    <t>Aktualny
sprzedawca</t>
  </si>
  <si>
    <t>Czas
obowiązy- wania
umowy</t>
  </si>
  <si>
    <t>Operator Systemu Dystrybucyjnego</t>
  </si>
  <si>
    <t xml:space="preserve">strefa całodobowa
</t>
  </si>
  <si>
    <t>strefa szczytowa</t>
  </si>
  <si>
    <t>strefa pozaszczytowa</t>
  </si>
  <si>
    <t>uwagi</t>
  </si>
  <si>
    <t>[kW]</t>
  </si>
  <si>
    <t>[kWh]</t>
  </si>
  <si>
    <t>Energa - Operator SA</t>
  </si>
  <si>
    <t>NIE</t>
  </si>
  <si>
    <t>sprzedaż energii elektr.</t>
  </si>
  <si>
    <t>razem:</t>
  </si>
  <si>
    <t>ogółem:</t>
  </si>
  <si>
    <t>Centrum Rozwoju Komunalnego S.A.</t>
  </si>
  <si>
    <t>63-400 Ostrów Wielkopolski, ul. Partyzancka 27</t>
  </si>
  <si>
    <t>ul. Partyzancka 27, 63-400 Ostrów Wielkopolski</t>
  </si>
  <si>
    <t>ul. Raszkowska 25a, 63-400 Ostrów Wielkopolski</t>
  </si>
  <si>
    <t>Biurowiec CRK</t>
  </si>
  <si>
    <t>Biurowiec PKO</t>
  </si>
  <si>
    <t>590243842025238216</t>
  </si>
  <si>
    <t>590243842025264840</t>
  </si>
  <si>
    <t>C22A</t>
  </si>
  <si>
    <t>C12A</t>
  </si>
  <si>
    <t>Enefit Sp. z o.o.</t>
  </si>
  <si>
    <t>[dd.mm.rrrr]</t>
  </si>
  <si>
    <t>Załącznik nr 6a 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</si>
</sst>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textRotation="90" wrapText="1"/>
    </xf>
    <xf numFmtId="0" fontId="2" fillId="3" borderId="16" xfId="0" applyFont="1" applyFill="1" applyBorder="1" applyAlignment="1">
      <alignment horizontal="center" textRotation="90" wrapText="1"/>
    </xf>
    <xf numFmtId="0" fontId="2" fillId="3" borderId="19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/>
    <xf numFmtId="0" fontId="2" fillId="0" borderId="20" xfId="0" applyFont="1" applyBorder="1" applyAlignment="1">
      <alignment horizontal="center"/>
    </xf>
    <xf numFmtId="0" fontId="2" fillId="0" borderId="16" xfId="0" applyFont="1" applyBorder="1"/>
    <xf numFmtId="0" fontId="2" fillId="0" borderId="28" xfId="0" applyFont="1" applyBorder="1"/>
    <xf numFmtId="0" fontId="2" fillId="4" borderId="28" xfId="0" applyFont="1" applyFill="1" applyBorder="1"/>
    <xf numFmtId="164" fontId="2" fillId="0" borderId="18" xfId="0" applyNumberFormat="1" applyFont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6" xfId="0" applyFont="1" applyFill="1" applyBorder="1"/>
    <xf numFmtId="165" fontId="2" fillId="2" borderId="15" xfId="0" applyNumberFormat="1" applyFont="1" applyFill="1" applyBorder="1" applyAlignment="1">
      <alignment horizontal="center"/>
    </xf>
    <xf numFmtId="4" fontId="4" fillId="2" borderId="20" xfId="0" applyNumberFormat="1" applyFont="1" applyFill="1" applyBorder="1"/>
    <xf numFmtId="4" fontId="2" fillId="2" borderId="28" xfId="0" applyNumberFormat="1" applyFont="1" applyFill="1" applyBorder="1"/>
    <xf numFmtId="4" fontId="2" fillId="2" borderId="18" xfId="0" applyNumberFormat="1" applyFont="1" applyFill="1" applyBorder="1"/>
    <xf numFmtId="4" fontId="4" fillId="2" borderId="15" xfId="0" applyNumberFormat="1" applyFont="1" applyFill="1" applyBorder="1"/>
    <xf numFmtId="4" fontId="2" fillId="2" borderId="16" xfId="0" applyNumberFormat="1" applyFont="1" applyFill="1" applyBorder="1"/>
    <xf numFmtId="4" fontId="2" fillId="2" borderId="19" xfId="0" applyNumberFormat="1" applyFont="1" applyFill="1" applyBorder="1"/>
    <xf numFmtId="164" fontId="2" fillId="0" borderId="2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0" fillId="0" borderId="0" xfId="0" applyNumberFormat="1"/>
    <xf numFmtId="4" fontId="4" fillId="0" borderId="28" xfId="0" applyNumberFormat="1" applyFont="1" applyBorder="1"/>
    <xf numFmtId="4" fontId="2" fillId="0" borderId="28" xfId="0" applyNumberFormat="1" applyFont="1" applyBorder="1"/>
    <xf numFmtId="49" fontId="2" fillId="0" borderId="16" xfId="0" quotePrefix="1" applyNumberFormat="1" applyFont="1" applyBorder="1"/>
    <xf numFmtId="4" fontId="5" fillId="0" borderId="16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textRotation="90"/>
    </xf>
    <xf numFmtId="0" fontId="2" fillId="3" borderId="20" xfId="0" applyFont="1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textRotation="90"/>
    </xf>
    <xf numFmtId="0" fontId="2" fillId="3" borderId="17" xfId="0" applyFont="1" applyFill="1" applyBorder="1" applyAlignment="1">
      <alignment horizontal="center" textRotation="90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ek/Desktop/MZO%20SWZ%20I%20ZA&#321;ACZNIKI/Za&#322;&#261;cznik%20nr%208%20-%20OP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E"/>
      <sheetName val="Słowniki"/>
    </sheetNames>
    <sheetDataSet>
      <sheetData sheetId="0"/>
      <sheetData sheetId="1">
        <row r="1">
          <cell r="A1" t="str">
            <v>A23</v>
          </cell>
          <cell r="B1" t="str">
            <v>TAK</v>
          </cell>
          <cell r="C1" t="str">
            <v>umowa kompleksowa</v>
          </cell>
        </row>
        <row r="2">
          <cell r="A2" t="str">
            <v>B11</v>
          </cell>
          <cell r="B2" t="str">
            <v>NIE</v>
          </cell>
          <cell r="C2" t="str">
            <v>sprzedaż energii elektr.</v>
          </cell>
        </row>
        <row r="3">
          <cell r="A3" t="str">
            <v>B21</v>
          </cell>
        </row>
        <row r="4">
          <cell r="A4" t="str">
            <v>B22</v>
          </cell>
        </row>
        <row r="5">
          <cell r="A5" t="str">
            <v>B23</v>
          </cell>
        </row>
        <row r="6">
          <cell r="A6" t="str">
            <v>C21</v>
          </cell>
        </row>
        <row r="7">
          <cell r="A7" t="str">
            <v>C22a</v>
          </cell>
        </row>
        <row r="8">
          <cell r="A8" t="str">
            <v>C22b</v>
          </cell>
        </row>
        <row r="9">
          <cell r="A9" t="str">
            <v>C23</v>
          </cell>
        </row>
        <row r="10">
          <cell r="A10" t="str">
            <v>C11</v>
          </cell>
        </row>
        <row r="11">
          <cell r="A11" t="str">
            <v>C11o</v>
          </cell>
        </row>
        <row r="12">
          <cell r="A12" t="str">
            <v>C12a</v>
          </cell>
        </row>
        <row r="13">
          <cell r="A13" t="str">
            <v>C12b</v>
          </cell>
        </row>
        <row r="14">
          <cell r="A14" t="str">
            <v>C12w</v>
          </cell>
        </row>
        <row r="15">
          <cell r="A15" t="str">
            <v>C12o</v>
          </cell>
        </row>
        <row r="16">
          <cell r="A16" t="str">
            <v>R</v>
          </cell>
        </row>
        <row r="17">
          <cell r="A17" t="str">
            <v>G11</v>
          </cell>
        </row>
        <row r="18">
          <cell r="A18" t="str">
            <v>G12</v>
          </cell>
        </row>
        <row r="19">
          <cell r="A19" t="str">
            <v>G12w</v>
          </cell>
        </row>
        <row r="20">
          <cell r="A20" t="str">
            <v>G12r</v>
          </cell>
        </row>
        <row r="21">
          <cell r="A21" t="str">
            <v>G12as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115" zoomScaleNormal="115" workbookViewId="0">
      <selection sqref="A1:P1"/>
    </sheetView>
  </sheetViews>
  <sheetFormatPr defaultRowHeight="14.4" x14ac:dyDescent="0.3"/>
  <cols>
    <col min="2" max="2" width="27.44140625" customWidth="1"/>
    <col min="3" max="3" width="43.44140625" customWidth="1"/>
    <col min="4" max="4" width="9" bestFit="1" customWidth="1"/>
    <col min="5" max="5" width="17" customWidth="1"/>
    <col min="6" max="6" width="20.5546875" bestFit="1" customWidth="1"/>
    <col min="7" max="7" width="8.109375" customWidth="1"/>
    <col min="8" max="8" width="7.5546875" customWidth="1"/>
    <col min="10" max="10" width="10" bestFit="1" customWidth="1"/>
    <col min="12" max="12" width="6.44140625" customWidth="1"/>
    <col min="13" max="13" width="6.88671875" customWidth="1"/>
    <col min="14" max="14" width="17.109375" customWidth="1"/>
    <col min="15" max="15" width="20.5546875" bestFit="1" customWidth="1"/>
  </cols>
  <sheetData>
    <row r="1" spans="1:17" s="1" customFormat="1" ht="18" x14ac:dyDescent="0.35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s="1" customFormat="1" ht="13.8" x14ac:dyDescent="0.3"/>
    <row r="3" spans="1:17" s="1" customFormat="1" thickBot="1" x14ac:dyDescent="0.35">
      <c r="A3" s="1" t="s">
        <v>0</v>
      </c>
      <c r="D3" s="58" t="s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 t="s">
        <v>2</v>
      </c>
      <c r="P3" s="58"/>
    </row>
    <row r="4" spans="1:17" s="2" customFormat="1" ht="26.25" customHeight="1" thickBot="1" x14ac:dyDescent="0.35">
      <c r="A4" s="59" t="s">
        <v>28</v>
      </c>
      <c r="B4" s="60"/>
      <c r="C4" s="61"/>
      <c r="D4" s="59" t="s">
        <v>29</v>
      </c>
      <c r="E4" s="60"/>
      <c r="F4" s="60"/>
      <c r="G4" s="60"/>
      <c r="H4" s="60"/>
      <c r="I4" s="60"/>
      <c r="J4" s="60"/>
      <c r="K4" s="60"/>
      <c r="L4" s="60"/>
      <c r="M4" s="60"/>
      <c r="N4" s="61"/>
      <c r="O4" s="59"/>
      <c r="P4" s="61"/>
    </row>
    <row r="5" spans="1:17" s="1" customFormat="1" thickBot="1" x14ac:dyDescent="0.3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N5" s="4"/>
      <c r="O5" s="4"/>
      <c r="P5" s="5"/>
    </row>
    <row r="6" spans="1:17" s="1" customFormat="1" ht="13.8" x14ac:dyDescent="0.3">
      <c r="A6" s="62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6"/>
      <c r="G6" s="46" t="s">
        <v>8</v>
      </c>
      <c r="H6" s="48" t="s">
        <v>9</v>
      </c>
      <c r="I6" s="50" t="s">
        <v>10</v>
      </c>
      <c r="J6" s="51"/>
      <c r="K6" s="52"/>
      <c r="L6" s="53" t="s">
        <v>11</v>
      </c>
      <c r="M6" s="66" t="s">
        <v>12</v>
      </c>
      <c r="N6" s="68" t="s">
        <v>13</v>
      </c>
      <c r="O6" s="46" t="s">
        <v>14</v>
      </c>
      <c r="P6" s="64" t="s">
        <v>15</v>
      </c>
    </row>
    <row r="7" spans="1:17" s="12" customFormat="1" ht="117.75" customHeight="1" x14ac:dyDescent="0.3">
      <c r="A7" s="63"/>
      <c r="B7" s="56"/>
      <c r="C7" s="56"/>
      <c r="D7" s="56"/>
      <c r="E7" s="56"/>
      <c r="F7" s="7" t="s">
        <v>16</v>
      </c>
      <c r="G7" s="47"/>
      <c r="H7" s="49"/>
      <c r="I7" s="8" t="s">
        <v>17</v>
      </c>
      <c r="J7" s="9" t="s">
        <v>18</v>
      </c>
      <c r="K7" s="10" t="s">
        <v>19</v>
      </c>
      <c r="L7" s="54"/>
      <c r="M7" s="67"/>
      <c r="N7" s="69"/>
      <c r="O7" s="47"/>
      <c r="P7" s="65"/>
      <c r="Q7" s="11" t="s">
        <v>20</v>
      </c>
    </row>
    <row r="8" spans="1:17" s="1" customFormat="1" thickBot="1" x14ac:dyDescent="0.35">
      <c r="A8" s="13"/>
      <c r="B8" s="14"/>
      <c r="C8" s="14"/>
      <c r="D8" s="14"/>
      <c r="E8" s="14"/>
      <c r="F8" s="15"/>
      <c r="G8" s="16" t="s">
        <v>21</v>
      </c>
      <c r="H8" s="17"/>
      <c r="I8" s="18" t="s">
        <v>22</v>
      </c>
      <c r="J8" s="16" t="s">
        <v>22</v>
      </c>
      <c r="K8" s="17" t="s">
        <v>22</v>
      </c>
      <c r="L8" s="19"/>
      <c r="M8" s="15"/>
      <c r="N8" s="20"/>
      <c r="O8" s="14"/>
      <c r="P8" s="15" t="s">
        <v>39</v>
      </c>
    </row>
    <row r="9" spans="1:17" s="1" customFormat="1" ht="13.8" x14ac:dyDescent="0.3">
      <c r="A9" s="21">
        <v>1</v>
      </c>
      <c r="B9" s="22" t="s">
        <v>32</v>
      </c>
      <c r="C9" s="23" t="s">
        <v>30</v>
      </c>
      <c r="D9" s="24">
        <v>30249184</v>
      </c>
      <c r="E9" s="44" t="s">
        <v>35</v>
      </c>
      <c r="F9" s="23" t="s">
        <v>23</v>
      </c>
      <c r="G9" s="39">
        <v>13</v>
      </c>
      <c r="H9" s="25" t="s">
        <v>37</v>
      </c>
      <c r="I9" s="33"/>
      <c r="J9" s="34">
        <v>7300</v>
      </c>
      <c r="K9" s="35">
        <v>14686</v>
      </c>
      <c r="L9" s="26" t="s">
        <v>24</v>
      </c>
      <c r="M9" s="27" t="s">
        <v>24</v>
      </c>
      <c r="N9" s="28" t="s">
        <v>25</v>
      </c>
      <c r="O9" s="23" t="s">
        <v>38</v>
      </c>
      <c r="P9" s="29">
        <v>44926</v>
      </c>
    </row>
    <row r="10" spans="1:17" s="1" customFormat="1" ht="13.8" x14ac:dyDescent="0.3">
      <c r="A10" s="30">
        <v>2</v>
      </c>
      <c r="B10" s="22" t="s">
        <v>33</v>
      </c>
      <c r="C10" s="23" t="s">
        <v>31</v>
      </c>
      <c r="D10" s="31">
        <v>96462151</v>
      </c>
      <c r="E10" s="44" t="s">
        <v>34</v>
      </c>
      <c r="F10" s="23" t="s">
        <v>23</v>
      </c>
      <c r="G10" s="40">
        <v>60</v>
      </c>
      <c r="H10" s="25" t="s">
        <v>36</v>
      </c>
      <c r="I10" s="36"/>
      <c r="J10" s="37">
        <v>38670</v>
      </c>
      <c r="K10" s="38">
        <v>80519</v>
      </c>
      <c r="L10" s="32" t="s">
        <v>24</v>
      </c>
      <c r="M10" s="27" t="s">
        <v>24</v>
      </c>
      <c r="N10" s="28" t="s">
        <v>25</v>
      </c>
      <c r="O10" s="23" t="s">
        <v>38</v>
      </c>
      <c r="P10" s="29">
        <v>44926</v>
      </c>
    </row>
    <row r="11" spans="1:17" s="1" customFormat="1" ht="13.8" x14ac:dyDescent="0.3">
      <c r="B11" s="1" t="s">
        <v>26</v>
      </c>
      <c r="I11" s="42">
        <f>SUM(I9:I10)</f>
        <v>0</v>
      </c>
      <c r="J11" s="43">
        <f>SUM(J9:J10)</f>
        <v>45970</v>
      </c>
      <c r="K11" s="43">
        <f>SUM(K9:K10)</f>
        <v>95205</v>
      </c>
    </row>
    <row r="12" spans="1:17" s="1" customFormat="1" ht="13.8" x14ac:dyDescent="0.3">
      <c r="B12" s="1" t="s">
        <v>27</v>
      </c>
      <c r="I12" s="45">
        <f>SUM(I11:K11)</f>
        <v>141175</v>
      </c>
      <c r="J12" s="45"/>
      <c r="K12" s="45"/>
    </row>
    <row r="17" spans="10:10" x14ac:dyDescent="0.3">
      <c r="J17" s="41"/>
    </row>
  </sheetData>
  <mergeCells count="20">
    <mergeCell ref="E6:E7"/>
    <mergeCell ref="A1:P1"/>
    <mergeCell ref="D3:N3"/>
    <mergeCell ref="O3:P3"/>
    <mergeCell ref="A4:C4"/>
    <mergeCell ref="D4:N4"/>
    <mergeCell ref="O4:P4"/>
    <mergeCell ref="A6:A7"/>
    <mergeCell ref="B6:B7"/>
    <mergeCell ref="C6:C7"/>
    <mergeCell ref="D6:D7"/>
    <mergeCell ref="O6:O7"/>
    <mergeCell ref="P6:P7"/>
    <mergeCell ref="M6:M7"/>
    <mergeCell ref="N6:N7"/>
    <mergeCell ref="I12:K12"/>
    <mergeCell ref="G6:G7"/>
    <mergeCell ref="H6:H7"/>
    <mergeCell ref="I6:K6"/>
    <mergeCell ref="L6:L7"/>
  </mergeCells>
  <conditionalFormatting sqref="L9:M10">
    <cfRule type="cellIs" dxfId="0" priority="1" operator="equal">
      <formula>"TAK"</formula>
    </cfRule>
  </conditionalFormatting>
  <dataValidations count="3">
    <dataValidation type="list" allowBlank="1" showInputMessage="1" showErrorMessage="1" sqref="N9:N10">
      <formula1>umowy</formula1>
    </dataValidation>
    <dataValidation type="list" allowBlank="1" showInputMessage="1" showErrorMessage="1" sqref="L9:M10">
      <formula1>taknie</formula1>
    </dataValidation>
    <dataValidation type="list" allowBlank="1" showInputMessage="1" showErrorMessage="1" sqref="H9:H10">
      <formula1>grupytaryfowe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Dell</cp:lastModifiedBy>
  <dcterms:created xsi:type="dcterms:W3CDTF">2021-09-20T18:53:21Z</dcterms:created>
  <dcterms:modified xsi:type="dcterms:W3CDTF">2022-11-22T14:05:29Z</dcterms:modified>
</cp:coreProperties>
</file>